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1760"/>
  </bookViews>
  <sheets>
    <sheet name="Lektionenverteilung" sheetId="1" r:id="rId1"/>
  </sheets>
  <calcPr calcId="145621"/>
</workbook>
</file>

<file path=xl/calcChain.xml><?xml version="1.0" encoding="utf-8"?>
<calcChain xmlns="http://schemas.openxmlformats.org/spreadsheetml/2006/main">
  <c r="D43" i="1" l="1"/>
  <c r="E43" i="1"/>
  <c r="F43" i="1"/>
  <c r="G43" i="1"/>
  <c r="H43" i="1"/>
  <c r="I43" i="1"/>
  <c r="J43" i="1"/>
  <c r="C43" i="1"/>
  <c r="K33" i="1"/>
  <c r="K34" i="1"/>
  <c r="K35" i="1"/>
  <c r="K36" i="1"/>
  <c r="K37" i="1"/>
  <c r="K41" i="1"/>
  <c r="D26" i="1"/>
  <c r="E26" i="1"/>
  <c r="F26" i="1"/>
  <c r="G26" i="1"/>
  <c r="H26" i="1"/>
  <c r="I26" i="1"/>
  <c r="J26" i="1"/>
  <c r="C26" i="1"/>
  <c r="K24" i="1"/>
  <c r="K43" i="1" l="1"/>
  <c r="K20" i="1"/>
  <c r="K21" i="1"/>
  <c r="K9" i="1"/>
  <c r="K6" i="1"/>
  <c r="K7" i="1"/>
  <c r="K8" i="1"/>
  <c r="K5" i="1" l="1"/>
  <c r="K10" i="1"/>
  <c r="K11" i="1"/>
  <c r="K12" i="1"/>
  <c r="K13" i="1"/>
  <c r="K14" i="1"/>
  <c r="K15" i="1"/>
  <c r="K26" i="1" l="1"/>
</calcChain>
</file>

<file path=xl/sharedStrings.xml><?xml version="1.0" encoding="utf-8"?>
<sst xmlns="http://schemas.openxmlformats.org/spreadsheetml/2006/main" count="79" uniqueCount="47">
  <si>
    <t>Sprache und Kommunikation</t>
  </si>
  <si>
    <t>Gesellschaft</t>
  </si>
  <si>
    <t>Sport</t>
  </si>
  <si>
    <t>S1</t>
  </si>
  <si>
    <t>S2</t>
  </si>
  <si>
    <t>S3</t>
  </si>
  <si>
    <t>S4</t>
  </si>
  <si>
    <t>S5</t>
  </si>
  <si>
    <t>S6</t>
  </si>
  <si>
    <t>S7</t>
  </si>
  <si>
    <t>S8</t>
  </si>
  <si>
    <t>Berufskundlich schulische Bildung (BSB)</t>
  </si>
  <si>
    <t>Allgemeine schulische Bildung (ASB)</t>
  </si>
  <si>
    <t>Sport (SPO)</t>
  </si>
  <si>
    <t>Technische Grundlagen</t>
  </si>
  <si>
    <t>Technisches Englisch</t>
  </si>
  <si>
    <t>Elektrotechnik</t>
  </si>
  <si>
    <t>Elektronik</t>
  </si>
  <si>
    <t>Hard- und Softwaretechnik</t>
  </si>
  <si>
    <t>Bereichsübergreifende Projekte</t>
  </si>
  <si>
    <t>Mathematik</t>
  </si>
  <si>
    <t>Informatik</t>
  </si>
  <si>
    <t>Physik</t>
  </si>
  <si>
    <t>Lern- und Arbeitstechnik</t>
  </si>
  <si>
    <t>Werkstoff- und Fertigungstechnik</t>
  </si>
  <si>
    <t>1. Lehrjahr</t>
  </si>
  <si>
    <t>2. Lehrjahr</t>
  </si>
  <si>
    <t>3. Lehrjahr</t>
  </si>
  <si>
    <t>4. Lehrjahr</t>
  </si>
  <si>
    <t>Lektionenverteilung ab 1.8.2016 (einlaufend!)</t>
  </si>
  <si>
    <t>Total Lektionen</t>
  </si>
  <si>
    <t>ohne BMS</t>
  </si>
  <si>
    <t>mit BMS</t>
  </si>
  <si>
    <t>Lektionen pro Tag</t>
  </si>
  <si>
    <t>Total</t>
  </si>
  <si>
    <t>1. Tag (mit und ohne BMS)</t>
  </si>
  <si>
    <t>2. Tag (ohne BMS)</t>
  </si>
  <si>
    <t>Erfa</t>
  </si>
  <si>
    <t>Schnitt</t>
  </si>
  <si>
    <t>Schnitt 1</t>
  </si>
  <si>
    <t>Schnitt 2</t>
  </si>
  <si>
    <t>Schnitt 3</t>
  </si>
  <si>
    <t>Schnitt 4</t>
  </si>
  <si>
    <t>Schnitt 5</t>
  </si>
  <si>
    <t>Schnitt 6</t>
  </si>
  <si>
    <t>Schnitt 7</t>
  </si>
  <si>
    <t>Schnitt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</si>
</sst>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17</xdr:row>
      <xdr:rowOff>148167</xdr:rowOff>
    </xdr:from>
    <xdr:to>
      <xdr:col>9</xdr:col>
      <xdr:colOff>550333</xdr:colOff>
      <xdr:row>17</xdr:row>
      <xdr:rowOff>148167</xdr:rowOff>
    </xdr:to>
    <xdr:cxnSp macro="">
      <xdr:nvCxnSpPr>
        <xdr:cNvPr id="3" name="Gerade Verbindung mit Pfeil 2"/>
        <xdr:cNvCxnSpPr/>
      </xdr:nvCxnSpPr>
      <xdr:spPr>
        <a:xfrm>
          <a:off x="7799917" y="4148667"/>
          <a:ext cx="455083" cy="0"/>
        </a:xfrm>
        <a:prstGeom prst="straightConnector1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332876</xdr:colOff>
      <xdr:row>14</xdr:row>
      <xdr:rowOff>60158</xdr:rowOff>
    </xdr:from>
    <xdr:to>
      <xdr:col>2</xdr:col>
      <xdr:colOff>335882</xdr:colOff>
      <xdr:row>15</xdr:row>
      <xdr:rowOff>182479</xdr:rowOff>
    </xdr:to>
    <xdr:cxnSp macro="">
      <xdr:nvCxnSpPr>
        <xdr:cNvPr id="11" name="Gerade Verbindung mit Pfeil 10"/>
        <xdr:cNvCxnSpPr/>
      </xdr:nvCxnSpPr>
      <xdr:spPr>
        <a:xfrm flipH="1">
          <a:off x="3521244" y="3353803"/>
          <a:ext cx="3006" cy="367965"/>
        </a:xfrm>
        <a:prstGeom prst="straightConnector1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309815</xdr:colOff>
      <xdr:row>14</xdr:row>
      <xdr:rowOff>62163</xdr:rowOff>
    </xdr:from>
    <xdr:to>
      <xdr:col>3</xdr:col>
      <xdr:colOff>312821</xdr:colOff>
      <xdr:row>15</xdr:row>
      <xdr:rowOff>184484</xdr:rowOff>
    </xdr:to>
    <xdr:cxnSp macro="">
      <xdr:nvCxnSpPr>
        <xdr:cNvPr id="17" name="Gerade Verbindung mit Pfeil 16"/>
        <xdr:cNvCxnSpPr/>
      </xdr:nvCxnSpPr>
      <xdr:spPr>
        <a:xfrm flipH="1">
          <a:off x="4144881" y="3355808"/>
          <a:ext cx="3006" cy="367965"/>
        </a:xfrm>
        <a:prstGeom prst="straightConnector1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Layout" zoomScale="40" zoomScaleNormal="80" zoomScalePageLayoutView="40" workbookViewId="0">
      <selection activeCell="B18" sqref="B18"/>
    </sheetView>
  </sheetViews>
  <sheetFormatPr baseColWidth="10" defaultColWidth="11.28515625" defaultRowHeight="12.75" x14ac:dyDescent="0.2"/>
  <cols>
    <col min="1" max="1" width="7.5703125" customWidth="1"/>
    <col min="2" max="2" width="37.85546875" customWidth="1"/>
    <col min="3" max="10" width="9.28515625" style="2" customWidth="1"/>
    <col min="11" max="11" width="9.28515625" style="1" customWidth="1"/>
  </cols>
  <sheetData>
    <row r="1" spans="1:11" ht="15.75" x14ac:dyDescent="0.25">
      <c r="A1" s="3" t="s">
        <v>29</v>
      </c>
      <c r="B1" s="4"/>
      <c r="C1" s="25"/>
      <c r="D1" s="25" t="s">
        <v>31</v>
      </c>
      <c r="E1" s="5"/>
      <c r="F1" s="5"/>
      <c r="G1" s="5"/>
      <c r="H1" s="5"/>
      <c r="I1" s="5"/>
      <c r="J1" s="5"/>
      <c r="K1" s="6"/>
    </row>
    <row r="2" spans="1:11" ht="15.75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6"/>
    </row>
    <row r="3" spans="1:11" ht="15" x14ac:dyDescent="0.2">
      <c r="A3" s="4"/>
      <c r="B3" s="4"/>
      <c r="C3" s="8" t="s">
        <v>25</v>
      </c>
      <c r="D3" s="9"/>
      <c r="E3" s="8" t="s">
        <v>26</v>
      </c>
      <c r="F3" s="9"/>
      <c r="G3" s="8" t="s">
        <v>27</v>
      </c>
      <c r="H3" s="9"/>
      <c r="I3" s="8" t="s">
        <v>28</v>
      </c>
      <c r="J3" s="9"/>
      <c r="K3" s="6"/>
    </row>
    <row r="4" spans="1:11" ht="20.100000000000001" customHeight="1" x14ac:dyDescent="0.25">
      <c r="A4" s="3" t="s">
        <v>11</v>
      </c>
      <c r="B4" s="4"/>
      <c r="C4" s="39" t="s">
        <v>3</v>
      </c>
      <c r="D4" s="28" t="s">
        <v>4</v>
      </c>
      <c r="E4" s="39" t="s">
        <v>5</v>
      </c>
      <c r="F4" s="28" t="s">
        <v>6</v>
      </c>
      <c r="G4" s="39" t="s">
        <v>7</v>
      </c>
      <c r="H4" s="28" t="s">
        <v>8</v>
      </c>
      <c r="I4" s="39" t="s">
        <v>9</v>
      </c>
      <c r="J4" s="28" t="s">
        <v>10</v>
      </c>
      <c r="K4" s="6" t="s">
        <v>34</v>
      </c>
    </row>
    <row r="5" spans="1:11" s="14" customFormat="1" ht="20.100000000000001" customHeight="1" x14ac:dyDescent="0.2">
      <c r="A5" s="10"/>
      <c r="B5" s="10" t="s">
        <v>14</v>
      </c>
      <c r="C5" s="27">
        <v>100</v>
      </c>
      <c r="D5" s="28">
        <v>100</v>
      </c>
      <c r="E5" s="27">
        <v>100</v>
      </c>
      <c r="F5" s="28">
        <v>100</v>
      </c>
      <c r="G5" s="12"/>
      <c r="H5" s="12"/>
      <c r="I5" s="12"/>
      <c r="J5" s="12"/>
      <c r="K5" s="36">
        <f t="shared" ref="K5:K15" si="0">SUM(C5:J5)</f>
        <v>400</v>
      </c>
    </row>
    <row r="6" spans="1:11" s="14" customFormat="1" ht="20.100000000000001" customHeight="1" x14ac:dyDescent="0.2">
      <c r="A6" s="10"/>
      <c r="B6" s="15" t="s">
        <v>20</v>
      </c>
      <c r="C6" s="16">
        <v>40</v>
      </c>
      <c r="D6" s="16">
        <v>60</v>
      </c>
      <c r="E6" s="16">
        <v>20</v>
      </c>
      <c r="F6" s="16">
        <v>20</v>
      </c>
      <c r="G6" s="16"/>
      <c r="H6" s="16"/>
      <c r="I6" s="16"/>
      <c r="J6" s="16"/>
      <c r="K6" s="17">
        <f t="shared" si="0"/>
        <v>140</v>
      </c>
    </row>
    <row r="7" spans="1:11" s="14" customFormat="1" ht="20.100000000000001" customHeight="1" x14ac:dyDescent="0.2">
      <c r="A7" s="10"/>
      <c r="B7" s="15" t="s">
        <v>21</v>
      </c>
      <c r="C7" s="16"/>
      <c r="D7" s="16"/>
      <c r="E7" s="16">
        <v>40</v>
      </c>
      <c r="F7" s="16">
        <v>40</v>
      </c>
      <c r="G7" s="16"/>
      <c r="H7" s="16"/>
      <c r="I7" s="16"/>
      <c r="J7" s="16"/>
      <c r="K7" s="17">
        <f t="shared" si="0"/>
        <v>80</v>
      </c>
    </row>
    <row r="8" spans="1:11" s="14" customFormat="1" ht="20.100000000000001" customHeight="1" x14ac:dyDescent="0.2">
      <c r="A8" s="10"/>
      <c r="B8" s="15" t="s">
        <v>23</v>
      </c>
      <c r="C8" s="16">
        <v>20</v>
      </c>
      <c r="D8" s="16"/>
      <c r="E8" s="16"/>
      <c r="F8" s="16"/>
      <c r="G8" s="16"/>
      <c r="H8" s="16"/>
      <c r="I8" s="16"/>
      <c r="J8" s="16"/>
      <c r="K8" s="17">
        <f>SUM(C8:J8)</f>
        <v>20</v>
      </c>
    </row>
    <row r="9" spans="1:11" s="14" customFormat="1" ht="20.100000000000001" customHeight="1" x14ac:dyDescent="0.2">
      <c r="A9" s="10"/>
      <c r="B9" s="15" t="s">
        <v>22</v>
      </c>
      <c r="C9" s="16">
        <v>40</v>
      </c>
      <c r="D9" s="16">
        <v>40</v>
      </c>
      <c r="E9" s="16">
        <v>40</v>
      </c>
      <c r="F9" s="16">
        <v>40</v>
      </c>
      <c r="G9" s="16"/>
      <c r="H9" s="16"/>
      <c r="I9" s="16"/>
      <c r="J9" s="16"/>
      <c r="K9" s="17">
        <f>SUM(C9:J9)</f>
        <v>160</v>
      </c>
    </row>
    <row r="10" spans="1:11" s="14" customFormat="1" ht="20.100000000000001" customHeight="1" x14ac:dyDescent="0.2">
      <c r="A10" s="10"/>
      <c r="B10" s="10" t="s">
        <v>15</v>
      </c>
      <c r="C10" s="27">
        <v>20</v>
      </c>
      <c r="D10" s="28">
        <v>20</v>
      </c>
      <c r="E10" s="27">
        <v>20</v>
      </c>
      <c r="F10" s="28">
        <v>20</v>
      </c>
      <c r="G10" s="27">
        <v>20</v>
      </c>
      <c r="H10" s="28">
        <v>20</v>
      </c>
      <c r="I10" s="27">
        <v>20</v>
      </c>
      <c r="J10" s="28">
        <v>20</v>
      </c>
      <c r="K10" s="36">
        <f t="shared" si="0"/>
        <v>160</v>
      </c>
    </row>
    <row r="11" spans="1:11" s="14" customFormat="1" ht="20.100000000000001" customHeight="1" x14ac:dyDescent="0.2">
      <c r="A11" s="10"/>
      <c r="B11" s="10" t="s">
        <v>24</v>
      </c>
      <c r="C11" s="27">
        <v>40</v>
      </c>
      <c r="D11" s="11"/>
      <c r="E11" s="27">
        <v>20</v>
      </c>
      <c r="F11" s="28">
        <v>20</v>
      </c>
      <c r="G11" s="11"/>
      <c r="H11" s="11"/>
      <c r="I11" s="11"/>
      <c r="J11" s="11"/>
      <c r="K11" s="36">
        <f t="shared" si="0"/>
        <v>80</v>
      </c>
    </row>
    <row r="12" spans="1:11" s="14" customFormat="1" ht="20.100000000000001" customHeight="1" x14ac:dyDescent="0.2">
      <c r="A12" s="10"/>
      <c r="B12" s="10" t="s">
        <v>16</v>
      </c>
      <c r="C12" s="27">
        <v>60</v>
      </c>
      <c r="D12" s="28">
        <v>60</v>
      </c>
      <c r="E12" s="27">
        <v>40</v>
      </c>
      <c r="F12" s="28">
        <v>40</v>
      </c>
      <c r="G12" s="27">
        <v>40</v>
      </c>
      <c r="H12" s="28">
        <v>40</v>
      </c>
      <c r="I12" s="11"/>
      <c r="J12" s="11"/>
      <c r="K12" s="36">
        <f>SUM(C12:J12)</f>
        <v>280</v>
      </c>
    </row>
    <row r="13" spans="1:11" s="14" customFormat="1" ht="20.100000000000001" customHeight="1" x14ac:dyDescent="0.2">
      <c r="A13" s="10"/>
      <c r="B13" s="10" t="s">
        <v>17</v>
      </c>
      <c r="C13" s="12"/>
      <c r="D13" s="28">
        <v>40</v>
      </c>
      <c r="E13" s="27">
        <v>40</v>
      </c>
      <c r="F13" s="28">
        <v>40</v>
      </c>
      <c r="G13" s="27">
        <v>60</v>
      </c>
      <c r="H13" s="28">
        <v>60</v>
      </c>
      <c r="I13" s="27">
        <v>40</v>
      </c>
      <c r="J13" s="28">
        <v>40</v>
      </c>
      <c r="K13" s="36">
        <f>SUM(C13:J13)</f>
        <v>320</v>
      </c>
    </row>
    <row r="14" spans="1:11" s="14" customFormat="1" ht="20.100000000000001" customHeight="1" x14ac:dyDescent="0.2">
      <c r="A14" s="10"/>
      <c r="B14" s="10" t="s">
        <v>18</v>
      </c>
      <c r="C14" s="27">
        <v>40</v>
      </c>
      <c r="D14" s="28">
        <v>40</v>
      </c>
      <c r="E14" s="27">
        <v>40</v>
      </c>
      <c r="F14" s="28">
        <v>40</v>
      </c>
      <c r="G14" s="27">
        <v>40</v>
      </c>
      <c r="H14" s="28">
        <v>40</v>
      </c>
      <c r="I14" s="27">
        <v>60</v>
      </c>
      <c r="J14" s="28">
        <v>60</v>
      </c>
      <c r="K14" s="36">
        <f t="shared" si="0"/>
        <v>360</v>
      </c>
    </row>
    <row r="15" spans="1:11" s="14" customFormat="1" ht="20.100000000000001" customHeight="1" x14ac:dyDescent="0.2">
      <c r="A15" s="10"/>
      <c r="B15" s="10" t="s">
        <v>19</v>
      </c>
      <c r="C15" s="12"/>
      <c r="D15" s="12"/>
      <c r="E15" s="11"/>
      <c r="F15" s="11"/>
      <c r="G15" s="11"/>
      <c r="H15" s="11"/>
      <c r="I15" s="27">
        <v>40</v>
      </c>
      <c r="J15" s="28">
        <v>40</v>
      </c>
      <c r="K15" s="36">
        <f t="shared" si="0"/>
        <v>80</v>
      </c>
    </row>
    <row r="16" spans="1:11" s="35" customFormat="1" ht="20.100000000000001" customHeight="1" x14ac:dyDescent="0.2">
      <c r="A16" s="31"/>
      <c r="B16" s="31"/>
      <c r="C16" s="32"/>
      <c r="D16" s="32"/>
      <c r="E16" s="33"/>
      <c r="F16" s="33"/>
      <c r="G16" s="33"/>
      <c r="H16" s="33"/>
      <c r="I16" s="33"/>
      <c r="J16" s="33"/>
      <c r="K16" s="34"/>
    </row>
    <row r="17" spans="1:11" s="14" customFormat="1" ht="20.100000000000001" customHeight="1" x14ac:dyDescent="0.2">
      <c r="A17" s="10"/>
      <c r="B17" s="18" t="s">
        <v>37</v>
      </c>
      <c r="C17" s="29" t="s">
        <v>39</v>
      </c>
      <c r="D17" s="30" t="s">
        <v>40</v>
      </c>
      <c r="E17" s="29" t="s">
        <v>41</v>
      </c>
      <c r="F17" s="30" t="s">
        <v>42</v>
      </c>
      <c r="G17" s="29" t="s">
        <v>43</v>
      </c>
      <c r="H17" s="30" t="s">
        <v>44</v>
      </c>
      <c r="I17" s="29" t="s">
        <v>45</v>
      </c>
      <c r="J17" s="30" t="s">
        <v>46</v>
      </c>
      <c r="K17" s="38" t="s">
        <v>38</v>
      </c>
    </row>
    <row r="18" spans="1:11" s="14" customFormat="1" ht="20.100000000000001" customHeight="1" x14ac:dyDescent="0.2">
      <c r="A18" s="10"/>
      <c r="B18" s="10"/>
      <c r="C18" s="12"/>
      <c r="D18" s="12"/>
      <c r="E18" s="12"/>
      <c r="F18" s="12"/>
      <c r="G18" s="12"/>
      <c r="H18" s="12"/>
      <c r="I18" s="12"/>
      <c r="J18" s="12"/>
      <c r="K18" s="13"/>
    </row>
    <row r="19" spans="1:11" s="14" customFormat="1" ht="20.100000000000001" customHeight="1" x14ac:dyDescent="0.2">
      <c r="A19" s="18" t="s">
        <v>12</v>
      </c>
      <c r="B19" s="10"/>
      <c r="C19" s="12"/>
      <c r="D19" s="12"/>
      <c r="E19" s="12"/>
      <c r="F19" s="12"/>
      <c r="G19" s="12"/>
      <c r="H19" s="12"/>
      <c r="I19" s="12"/>
      <c r="J19" s="12"/>
      <c r="K19" s="13"/>
    </row>
    <row r="20" spans="1:11" s="14" customFormat="1" ht="20.100000000000001" customHeight="1" x14ac:dyDescent="0.2">
      <c r="A20" s="10"/>
      <c r="B20" s="10" t="s">
        <v>0</v>
      </c>
      <c r="C20" s="11">
        <v>30</v>
      </c>
      <c r="D20" s="11">
        <v>30</v>
      </c>
      <c r="E20" s="11">
        <v>30</v>
      </c>
      <c r="F20" s="11">
        <v>30</v>
      </c>
      <c r="G20" s="11">
        <v>30</v>
      </c>
      <c r="H20" s="11">
        <v>30</v>
      </c>
      <c r="I20" s="11">
        <v>30</v>
      </c>
      <c r="J20" s="11">
        <v>30</v>
      </c>
      <c r="K20" s="37">
        <f>SUM(C20:J20)</f>
        <v>240</v>
      </c>
    </row>
    <row r="21" spans="1:11" s="14" customFormat="1" ht="20.100000000000001" customHeight="1" x14ac:dyDescent="0.2">
      <c r="A21" s="10"/>
      <c r="B21" s="10" t="s">
        <v>1</v>
      </c>
      <c r="C21" s="11">
        <v>30</v>
      </c>
      <c r="D21" s="11">
        <v>30</v>
      </c>
      <c r="E21" s="11">
        <v>30</v>
      </c>
      <c r="F21" s="11">
        <v>30</v>
      </c>
      <c r="G21" s="11">
        <v>30</v>
      </c>
      <c r="H21" s="11">
        <v>30</v>
      </c>
      <c r="I21" s="11">
        <v>30</v>
      </c>
      <c r="J21" s="11">
        <v>30</v>
      </c>
      <c r="K21" s="37">
        <f>SUM(C21:J21)</f>
        <v>240</v>
      </c>
    </row>
    <row r="22" spans="1:11" s="14" customFormat="1" ht="20.100000000000001" customHeight="1" x14ac:dyDescent="0.2">
      <c r="A22" s="10"/>
      <c r="B22" s="10"/>
      <c r="C22" s="12"/>
      <c r="D22" s="12"/>
      <c r="E22" s="12"/>
      <c r="F22" s="12"/>
      <c r="G22" s="12"/>
      <c r="H22" s="12"/>
      <c r="I22" s="12"/>
      <c r="J22" s="12"/>
      <c r="K22" s="13"/>
    </row>
    <row r="23" spans="1:11" s="14" customFormat="1" ht="20.100000000000001" customHeight="1" x14ac:dyDescent="0.2">
      <c r="A23" s="20" t="s">
        <v>13</v>
      </c>
      <c r="B23" s="21"/>
      <c r="C23" s="22"/>
      <c r="D23" s="22"/>
      <c r="E23" s="22"/>
      <c r="F23" s="22"/>
      <c r="G23" s="22"/>
      <c r="H23" s="22"/>
      <c r="I23" s="22"/>
      <c r="J23" s="22"/>
      <c r="K23" s="19"/>
    </row>
    <row r="24" spans="1:11" s="14" customFormat="1" ht="20.100000000000001" customHeight="1" x14ac:dyDescent="0.2">
      <c r="A24" s="21"/>
      <c r="B24" s="21" t="s">
        <v>2</v>
      </c>
      <c r="C24" s="24">
        <v>40</v>
      </c>
      <c r="D24" s="24">
        <v>40</v>
      </c>
      <c r="E24" s="24">
        <v>20</v>
      </c>
      <c r="F24" s="24">
        <v>20</v>
      </c>
      <c r="G24" s="24">
        <v>40</v>
      </c>
      <c r="H24" s="24">
        <v>40</v>
      </c>
      <c r="I24" s="24">
        <v>20</v>
      </c>
      <c r="J24" s="24">
        <v>20</v>
      </c>
      <c r="K24" s="37">
        <f>SUM(C24:J24)</f>
        <v>240</v>
      </c>
    </row>
    <row r="25" spans="1:11" ht="15" x14ac:dyDescent="0.2">
      <c r="A25" s="4"/>
      <c r="B25" s="4"/>
      <c r="C25" s="5"/>
      <c r="D25" s="5"/>
      <c r="E25" s="7"/>
      <c r="F25" s="7"/>
      <c r="G25" s="7"/>
      <c r="H25" s="7"/>
      <c r="I25" s="7"/>
      <c r="J25" s="7"/>
      <c r="K25" s="7"/>
    </row>
    <row r="26" spans="1:11" ht="15.75" x14ac:dyDescent="0.2">
      <c r="A26" s="20" t="s">
        <v>30</v>
      </c>
      <c r="C26" s="24">
        <f>SUM(C5:C24)- SUM(C6:C9)</f>
        <v>360</v>
      </c>
      <c r="D26" s="24">
        <f t="shared" ref="D26:J26" si="1">SUM(D5:D24)- SUM(D6:D9)</f>
        <v>360</v>
      </c>
      <c r="E26" s="24">
        <f t="shared" si="1"/>
        <v>340</v>
      </c>
      <c r="F26" s="24">
        <f t="shared" si="1"/>
        <v>340</v>
      </c>
      <c r="G26" s="24">
        <f t="shared" si="1"/>
        <v>260</v>
      </c>
      <c r="H26" s="24">
        <f t="shared" si="1"/>
        <v>260</v>
      </c>
      <c r="I26" s="24">
        <f t="shared" si="1"/>
        <v>240</v>
      </c>
      <c r="J26" s="24">
        <f t="shared" si="1"/>
        <v>240</v>
      </c>
      <c r="K26" s="37">
        <f>SUM(K5:K24)- SUM(K6:K9)</f>
        <v>2400</v>
      </c>
    </row>
    <row r="27" spans="1:11" x14ac:dyDescent="0.2">
      <c r="C27"/>
      <c r="D27"/>
      <c r="E27"/>
      <c r="F27"/>
      <c r="G27"/>
      <c r="H27"/>
      <c r="I27"/>
    </row>
    <row r="28" spans="1:11" x14ac:dyDescent="0.2">
      <c r="C28"/>
      <c r="D28"/>
      <c r="E28"/>
      <c r="F28"/>
      <c r="G28"/>
      <c r="H28"/>
      <c r="I28"/>
    </row>
    <row r="29" spans="1:11" ht="15.75" x14ac:dyDescent="0.25">
      <c r="A29" s="3" t="s">
        <v>29</v>
      </c>
      <c r="B29" s="4"/>
      <c r="D29" s="25" t="s">
        <v>32</v>
      </c>
      <c r="E29" s="5"/>
      <c r="F29" s="5"/>
      <c r="G29" s="5"/>
      <c r="H29" s="5"/>
      <c r="I29" s="5"/>
      <c r="J29" s="5"/>
      <c r="K29" s="6"/>
    </row>
    <row r="30" spans="1:11" ht="15.75" x14ac:dyDescent="0.25">
      <c r="A30" s="3"/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1:11" ht="15" x14ac:dyDescent="0.2">
      <c r="A31" s="4"/>
      <c r="B31" s="4"/>
      <c r="C31" s="8" t="s">
        <v>25</v>
      </c>
      <c r="D31" s="9"/>
      <c r="E31" s="8" t="s">
        <v>26</v>
      </c>
      <c r="F31" s="9"/>
      <c r="G31" s="8" t="s">
        <v>27</v>
      </c>
      <c r="H31" s="9"/>
      <c r="I31" s="8" t="s">
        <v>28</v>
      </c>
      <c r="J31" s="9"/>
      <c r="K31" s="6"/>
    </row>
    <row r="32" spans="1:11" ht="15.75" x14ac:dyDescent="0.25">
      <c r="A32" s="3" t="s">
        <v>11</v>
      </c>
      <c r="B32" s="4"/>
      <c r="C32" s="39" t="s">
        <v>3</v>
      </c>
      <c r="D32" s="28" t="s">
        <v>4</v>
      </c>
      <c r="E32" s="39" t="s">
        <v>5</v>
      </c>
      <c r="F32" s="28" t="s">
        <v>6</v>
      </c>
      <c r="G32" s="39" t="s">
        <v>7</v>
      </c>
      <c r="H32" s="28" t="s">
        <v>8</v>
      </c>
      <c r="I32" s="39" t="s">
        <v>9</v>
      </c>
      <c r="J32" s="28" t="s">
        <v>10</v>
      </c>
      <c r="K32" s="6" t="s">
        <v>34</v>
      </c>
    </row>
    <row r="33" spans="1:11" ht="15.75" x14ac:dyDescent="0.2">
      <c r="A33" s="10"/>
      <c r="B33" s="10" t="s">
        <v>24</v>
      </c>
      <c r="C33" s="27">
        <v>40</v>
      </c>
      <c r="D33" s="11"/>
      <c r="E33" s="27">
        <v>20</v>
      </c>
      <c r="F33" s="28">
        <v>20</v>
      </c>
      <c r="G33" s="11"/>
      <c r="H33" s="11"/>
      <c r="I33" s="11"/>
      <c r="J33" s="11"/>
      <c r="K33" s="36">
        <f t="shared" ref="K33" si="2">SUM(C33:J33)</f>
        <v>80</v>
      </c>
    </row>
    <row r="34" spans="1:11" ht="15.75" x14ac:dyDescent="0.2">
      <c r="A34" s="10"/>
      <c r="B34" s="10" t="s">
        <v>16</v>
      </c>
      <c r="C34" s="27">
        <v>60</v>
      </c>
      <c r="D34" s="28">
        <v>60</v>
      </c>
      <c r="E34" s="27">
        <v>40</v>
      </c>
      <c r="F34" s="28">
        <v>40</v>
      </c>
      <c r="G34" s="27">
        <v>40</v>
      </c>
      <c r="H34" s="28">
        <v>40</v>
      </c>
      <c r="I34" s="11"/>
      <c r="J34" s="11"/>
      <c r="K34" s="36">
        <f>SUM(C34:J34)</f>
        <v>280</v>
      </c>
    </row>
    <row r="35" spans="1:11" ht="15.75" x14ac:dyDescent="0.2">
      <c r="A35" s="10"/>
      <c r="B35" s="10" t="s">
        <v>17</v>
      </c>
      <c r="C35" s="12"/>
      <c r="D35" s="28">
        <v>40</v>
      </c>
      <c r="E35" s="27">
        <v>40</v>
      </c>
      <c r="F35" s="28">
        <v>40</v>
      </c>
      <c r="G35" s="27">
        <v>60</v>
      </c>
      <c r="H35" s="28">
        <v>60</v>
      </c>
      <c r="I35" s="27">
        <v>40</v>
      </c>
      <c r="J35" s="28">
        <v>40</v>
      </c>
      <c r="K35" s="36">
        <f>SUM(C35:J35)</f>
        <v>320</v>
      </c>
    </row>
    <row r="36" spans="1:11" ht="15.75" x14ac:dyDescent="0.2">
      <c r="A36" s="10"/>
      <c r="B36" s="10" t="s">
        <v>18</v>
      </c>
      <c r="C36" s="27">
        <v>40</v>
      </c>
      <c r="D36" s="28">
        <v>40</v>
      </c>
      <c r="E36" s="27">
        <v>40</v>
      </c>
      <c r="F36" s="28">
        <v>40</v>
      </c>
      <c r="G36" s="27">
        <v>40</v>
      </c>
      <c r="H36" s="28">
        <v>40</v>
      </c>
      <c r="I36" s="27">
        <v>60</v>
      </c>
      <c r="J36" s="28">
        <v>60</v>
      </c>
      <c r="K36" s="36">
        <f t="shared" ref="K36:K37" si="3">SUM(C36:J36)</f>
        <v>360</v>
      </c>
    </row>
    <row r="37" spans="1:11" ht="15.75" x14ac:dyDescent="0.2">
      <c r="A37" s="10"/>
      <c r="B37" s="10" t="s">
        <v>19</v>
      </c>
      <c r="C37" s="12"/>
      <c r="D37" s="12"/>
      <c r="E37" s="11"/>
      <c r="F37" s="11"/>
      <c r="G37" s="11"/>
      <c r="H37" s="11"/>
      <c r="I37" s="27">
        <v>40</v>
      </c>
      <c r="J37" s="28">
        <v>40</v>
      </c>
      <c r="K37" s="36">
        <f t="shared" si="3"/>
        <v>80</v>
      </c>
    </row>
    <row r="38" spans="1:11" ht="15.75" x14ac:dyDescent="0.2">
      <c r="A38" s="10"/>
      <c r="B38" s="10"/>
      <c r="C38" s="12"/>
      <c r="D38" s="12"/>
      <c r="E38" s="11"/>
      <c r="F38" s="11"/>
      <c r="G38" s="11"/>
      <c r="H38" s="11"/>
      <c r="I38" s="11"/>
      <c r="J38" s="11"/>
      <c r="K38" s="23"/>
    </row>
    <row r="39" spans="1:11" s="14" customFormat="1" ht="20.100000000000001" customHeight="1" x14ac:dyDescent="0.2">
      <c r="A39" s="10"/>
      <c r="B39" s="18" t="s">
        <v>37</v>
      </c>
      <c r="C39" s="29" t="s">
        <v>39</v>
      </c>
      <c r="D39" s="30" t="s">
        <v>40</v>
      </c>
      <c r="E39" s="29" t="s">
        <v>41</v>
      </c>
      <c r="F39" s="30" t="s">
        <v>42</v>
      </c>
      <c r="G39" s="29" t="s">
        <v>43</v>
      </c>
      <c r="H39" s="30" t="s">
        <v>44</v>
      </c>
      <c r="I39" s="29" t="s">
        <v>45</v>
      </c>
      <c r="J39" s="30" t="s">
        <v>46</v>
      </c>
      <c r="K39" s="38" t="s">
        <v>38</v>
      </c>
    </row>
    <row r="40" spans="1:11" ht="15.75" x14ac:dyDescent="0.2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19"/>
    </row>
    <row r="41" spans="1:11" ht="15.75" x14ac:dyDescent="0.2">
      <c r="A41" s="21"/>
      <c r="B41" s="21" t="s">
        <v>2</v>
      </c>
      <c r="C41" s="24">
        <v>40</v>
      </c>
      <c r="D41" s="24">
        <v>40</v>
      </c>
      <c r="E41" s="24">
        <v>20</v>
      </c>
      <c r="F41" s="24">
        <v>20</v>
      </c>
      <c r="G41" s="24">
        <v>40</v>
      </c>
      <c r="H41" s="24">
        <v>40</v>
      </c>
      <c r="I41" s="24">
        <v>20</v>
      </c>
      <c r="J41" s="24">
        <v>20</v>
      </c>
      <c r="K41" s="37">
        <f>SUM(C41:J41)</f>
        <v>240</v>
      </c>
    </row>
    <row r="42" spans="1:11" ht="15" x14ac:dyDescent="0.2">
      <c r="A42" s="4"/>
      <c r="B42" s="4"/>
      <c r="C42" s="5"/>
      <c r="D42" s="5"/>
      <c r="E42" s="7"/>
      <c r="F42" s="7"/>
      <c r="G42" s="7"/>
      <c r="H42" s="7"/>
      <c r="I42" s="7"/>
      <c r="J42" s="7"/>
      <c r="K42" s="7"/>
    </row>
    <row r="43" spans="1:11" ht="15.75" x14ac:dyDescent="0.2">
      <c r="A43" s="20" t="s">
        <v>30</v>
      </c>
      <c r="C43" s="24">
        <f>SUM(C33:C41)</f>
        <v>180</v>
      </c>
      <c r="D43" s="24">
        <f t="shared" ref="D43:J43" si="4">SUM(D33:D41)</f>
        <v>180</v>
      </c>
      <c r="E43" s="24">
        <f t="shared" si="4"/>
        <v>160</v>
      </c>
      <c r="F43" s="24">
        <f t="shared" si="4"/>
        <v>160</v>
      </c>
      <c r="G43" s="24">
        <f t="shared" si="4"/>
        <v>180</v>
      </c>
      <c r="H43" s="24">
        <f t="shared" si="4"/>
        <v>180</v>
      </c>
      <c r="I43" s="24">
        <f t="shared" si="4"/>
        <v>160</v>
      </c>
      <c r="J43" s="24">
        <f t="shared" si="4"/>
        <v>160</v>
      </c>
      <c r="K43" s="37">
        <f>SUM(K33:K41)</f>
        <v>1360</v>
      </c>
    </row>
    <row r="47" spans="1:11" ht="15.75" x14ac:dyDescent="0.2">
      <c r="B47" s="20" t="s">
        <v>33</v>
      </c>
    </row>
    <row r="48" spans="1:11" s="10" customFormat="1" ht="15.75" x14ac:dyDescent="0.2">
      <c r="B48" s="10" t="s">
        <v>35</v>
      </c>
      <c r="C48" s="11">
        <v>9</v>
      </c>
      <c r="D48" s="11">
        <v>9</v>
      </c>
      <c r="E48" s="11">
        <v>8</v>
      </c>
      <c r="F48" s="11">
        <v>8</v>
      </c>
      <c r="G48" s="11">
        <v>9</v>
      </c>
      <c r="H48" s="11">
        <v>9</v>
      </c>
      <c r="I48" s="11">
        <v>8</v>
      </c>
      <c r="J48" s="11">
        <v>8</v>
      </c>
    </row>
    <row r="49" spans="2:10" s="10" customFormat="1" ht="15" x14ac:dyDescent="0.2">
      <c r="C49" s="26"/>
      <c r="D49" s="26"/>
      <c r="E49" s="26"/>
      <c r="F49" s="26"/>
      <c r="G49" s="26"/>
      <c r="H49" s="26"/>
      <c r="I49" s="26"/>
      <c r="J49" s="26"/>
    </row>
    <row r="50" spans="2:10" s="10" customFormat="1" ht="15.75" x14ac:dyDescent="0.2">
      <c r="B50" s="10" t="s">
        <v>36</v>
      </c>
      <c r="C50" s="11">
        <v>9</v>
      </c>
      <c r="D50" s="11">
        <v>9</v>
      </c>
      <c r="E50" s="11">
        <v>9</v>
      </c>
      <c r="F50" s="11">
        <v>9</v>
      </c>
      <c r="G50" s="11">
        <v>4</v>
      </c>
      <c r="H50" s="11">
        <v>4</v>
      </c>
      <c r="I50" s="11">
        <v>4</v>
      </c>
      <c r="J50" s="11">
        <v>4</v>
      </c>
    </row>
    <row r="51" spans="2:10" s="10" customFormat="1" ht="15" x14ac:dyDescent="0.2"/>
  </sheetData>
  <phoneticPr fontId="1" type="noConversion"/>
  <printOptions horizontalCentered="1" verticalCentered="1" gridLines="1"/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>
    <oddHeader>&amp;L&amp;P&amp;C&amp;F&amp;R&amp;KFF0000Stand: 23.6.2016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Lektionenverteilung</vt:lpstr>
    </vt:vector>
  </TitlesOfParts>
  <Company>BBZ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SteRuLok</dc:creator>
  <cp:lastModifiedBy>internet</cp:lastModifiedBy>
  <cp:lastPrinted>2016-04-08T05:49:13Z</cp:lastPrinted>
  <dcterms:created xsi:type="dcterms:W3CDTF">2007-06-20T08:02:15Z</dcterms:created>
  <dcterms:modified xsi:type="dcterms:W3CDTF">2016-06-29T12:11:55Z</dcterms:modified>
</cp:coreProperties>
</file>